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5315" windowHeight="6210" activeTab="2"/>
  </bookViews>
  <sheets>
    <sheet name="Disclaimers and Copyright" sheetId="3" r:id="rId1"/>
    <sheet name="Table Key" sheetId="2" r:id="rId2"/>
    <sheet name="Fees Table" sheetId="1" r:id="rId3"/>
  </sheets>
  <calcPr calcId="144525"/>
</workbook>
</file>

<file path=xl/calcChain.xml><?xml version="1.0" encoding="utf-8"?>
<calcChain xmlns="http://schemas.openxmlformats.org/spreadsheetml/2006/main">
  <c r="A5" i="2" l="1"/>
  <c r="A4" i="2"/>
  <c r="A3" i="2"/>
  <c r="A2" i="2"/>
</calcChain>
</file>

<file path=xl/sharedStrings.xml><?xml version="1.0" encoding="utf-8"?>
<sst xmlns="http://schemas.openxmlformats.org/spreadsheetml/2006/main" count="291" uniqueCount="209">
  <si>
    <t>County</t>
  </si>
  <si>
    <t>Seat</t>
  </si>
  <si>
    <t>URL</t>
  </si>
  <si>
    <t>Adams</t>
  </si>
  <si>
    <t>Allegheny</t>
  </si>
  <si>
    <t>Armstrong</t>
  </si>
  <si>
    <t>Beaver</t>
  </si>
  <si>
    <t>Butler</t>
  </si>
  <si>
    <t>Bedford</t>
  </si>
  <si>
    <t>Berks</t>
  </si>
  <si>
    <t>Blair</t>
  </si>
  <si>
    <t>Bradford</t>
  </si>
  <si>
    <t>Bucks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</si>
  <si>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</si>
  <si>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</si>
  <si>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</si>
  <si>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</si>
  <si>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</si>
  <si>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</si>
  <si>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</si>
  <si>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</si>
  <si>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</si>
  <si>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</si>
  <si>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</si>
  <si>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</si>
  <si>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</si>
  <si>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</si>
  <si>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</si>
  <si>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</si>
  <si>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</si>
  <si>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</si>
  <si>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</si>
  <si>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</si>
  <si>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</si>
  <si>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</si>
  <si>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</si>
  <si>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</si>
  <si>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</si>
  <si>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</si>
  <si>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</si>
  <si>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</si>
  <si>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</si>
  <si>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</si>
  <si>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</si>
  <si>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</si>
  <si>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</si>
  <si>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</si>
  <si>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</si>
  <si>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</si>
  <si>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</si>
  <si>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</si>
  <si>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</si>
  <si>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</si>
  <si>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</si>
  <si>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</si>
  <si>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</si>
  <si>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</si>
  <si>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</si>
  <si>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</si>
  <si>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</si>
  <si>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</si>
  <si>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</si>
  <si>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</si>
  <si>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</si>
  <si>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</si>
  <si>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</si>
  <si>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</si>
  <si>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</si>
  <si>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</si>
  <si>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</si>
  <si>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Gettysburg</t>
  </si>
  <si>
    <t>Pittsburgh</t>
  </si>
  <si>
    <t>Kittanning</t>
  </si>
  <si>
    <t>Reading</t>
  </si>
  <si>
    <t>Hollidaysburg</t>
  </si>
  <si>
    <t>Towanda</t>
  </si>
  <si>
    <t>Doylestown</t>
  </si>
  <si>
    <t>Ebensburg</t>
  </si>
  <si>
    <t>Emporium</t>
  </si>
  <si>
    <t>Jim Thorpe</t>
  </si>
  <si>
    <t>Bellefonte</t>
  </si>
  <si>
    <t>West Chester</t>
  </si>
  <si>
    <t>Lock Haven</t>
  </si>
  <si>
    <t>Bloomsburg</t>
  </si>
  <si>
    <t>Meadville</t>
  </si>
  <si>
    <t>Carlisle</t>
  </si>
  <si>
    <t>Harrisburg</t>
  </si>
  <si>
    <t>Media</t>
  </si>
  <si>
    <t>Ridgway</t>
  </si>
  <si>
    <t>Uniontown</t>
  </si>
  <si>
    <t>Tionesta</t>
  </si>
  <si>
    <t>Chambersburg</t>
  </si>
  <si>
    <t>McConnellsburg</t>
  </si>
  <si>
    <t>Waynesburg</t>
  </si>
  <si>
    <t>Brookville</t>
  </si>
  <si>
    <t>Mifflintown</t>
  </si>
  <si>
    <t>Scranton</t>
  </si>
  <si>
    <t>New Castle</t>
  </si>
  <si>
    <t>Wilkes-Barre</t>
  </si>
  <si>
    <t>Williamsport</t>
  </si>
  <si>
    <t>Smethport</t>
  </si>
  <si>
    <t>Lewistown</t>
  </si>
  <si>
    <t>Stroudsburg</t>
  </si>
  <si>
    <t>Norristown</t>
  </si>
  <si>
    <t>Danville</t>
  </si>
  <si>
    <t>Easton</t>
  </si>
  <si>
    <t>New Bloomfield</t>
  </si>
  <si>
    <t>Milford</t>
  </si>
  <si>
    <t>Coudersport</t>
  </si>
  <si>
    <t>Pottsville</t>
  </si>
  <si>
    <t>Middleburg</t>
  </si>
  <si>
    <t>Laporte</t>
  </si>
  <si>
    <t>Montrose</t>
  </si>
  <si>
    <t>Wellsboro</t>
  </si>
  <si>
    <t>Lewisburg</t>
  </si>
  <si>
    <t>Honesdale</t>
  </si>
  <si>
    <t>Greensburg</t>
  </si>
  <si>
    <t>Tunkhannock</t>
  </si>
  <si>
    <t>Licence</t>
  </si>
  <si>
    <t>3 Day Waiver</t>
  </si>
  <si>
    <t>http://www.adamscounty.us/adams/cwp/view.asp?a=3&amp;q=595262</t>
  </si>
  <si>
    <t>Per Divorce</t>
  </si>
  <si>
    <t>Sealed Certificate</t>
  </si>
  <si>
    <t>http://www.county.allegheny.pa.us/wo/plan.aspx</t>
  </si>
  <si>
    <t>http://www.co.armstrong.pa.us/services/marriage-licenses</t>
  </si>
  <si>
    <t>http://www.beavercountypa.gov/ElectedOfficals/RegisterOfWills/MarriageLicense.aspx</t>
  </si>
  <si>
    <t>Extra Certificate</t>
  </si>
  <si>
    <t>http://www.co.berks.pa.us/rwills/cwp/view.asp?a=2137&amp;Q=481701&amp;rwillsNav=|</t>
  </si>
  <si>
    <t>http://www.bradfordcountypa.org/Elected-Officials/Register-Recorder.asp</t>
  </si>
  <si>
    <t>http://www.buckscounty.org/government/rowOfficers/RegisterofWills/MarriageLicenses.aspx</t>
  </si>
  <si>
    <t>http://www.co.butler.pa.us/butler/cwp/view.asp?a=1495&amp;Q=607827&amp;butlerNav=|33534|33547|</t>
  </si>
  <si>
    <t>Consents</t>
  </si>
  <si>
    <t>http://www.co.cambria.pa.us/Pages/RegisterofWills.aspx</t>
  </si>
  <si>
    <t>http://www.carboncourts.com/Regwill.htm</t>
  </si>
  <si>
    <t>http://www.co.centre.pa.us/register/fee_schedule.asp</t>
  </si>
  <si>
    <t>http://dsf.chesco.org/wills/cwp/view.asp?a=3&amp;q=609227</t>
  </si>
  <si>
    <t>http://www.co.clarion.pa.us/regrec.html</t>
  </si>
  <si>
    <t>http://www.clearfieldco.org/registerofwills.htm</t>
  </si>
  <si>
    <t>http://www.clintoncountypa.com/marriage.htm</t>
  </si>
  <si>
    <t>http://www.columbiapa.org/prothonotary/index.php</t>
  </si>
  <si>
    <t>http://www.crawfordcountypa.net/portal/page?_pageid=393,814520&amp;_dad=portal&amp;_schema=PORTAL</t>
  </si>
  <si>
    <t>http://www.ccpa.net/index.aspx?nid=125</t>
  </si>
  <si>
    <t>http://www.dauphincounty.org/publicly-elected-officials/register-of-wills/</t>
  </si>
  <si>
    <t>http://www.co.delaware.pa.us/registerofwills/marriage.html</t>
  </si>
  <si>
    <t>http://www.eriecountygov.org/electedofficials/clerkofrecords/registerofwills/marriagelicense.aspx</t>
  </si>
  <si>
    <t>http://www.co.fayette.pa.us/fayette/cwp/view.asp?a=2096&amp;q=505851</t>
  </si>
  <si>
    <t>http://www.co.forest.pa.us/recorder/</t>
  </si>
  <si>
    <t>http://huntingdoncounty.net/hunt_co/cwp/view.asp?a=1212&amp;q=441612</t>
  </si>
  <si>
    <t>http://secureprod.phila.gov/wills/marriagelicense.aspx</t>
  </si>
  <si>
    <t>Self-Uniting</t>
  </si>
  <si>
    <t>Lost</t>
  </si>
  <si>
    <t>http://www.lccpa.org/orphans/marriage.nex</t>
  </si>
  <si>
    <t>Allentown</t>
  </si>
  <si>
    <t>http://www.lackawannacounty.org/viewDepartment.aspx?DeptID=79</t>
  </si>
  <si>
    <t>http://www.co.mifflin.pa.us/mifflin/lib/mifflin/reg/clerk_of_orphans_ii.pdf</t>
  </si>
  <si>
    <t>http://www.montourco.org/montour/cwp/view.asp?a=754&amp;Q=417665&amp;montourNav=|8484|</t>
  </si>
  <si>
    <t>http://www.co.schuylkill.pa.us/Offices/RegisterOfWills/index.asp</t>
  </si>
  <si>
    <t>Website?</t>
  </si>
  <si>
    <t>Yes</t>
  </si>
  <si>
    <t>No</t>
  </si>
  <si>
    <t>http://www.co.greene.pa.us/secured/gc2/depts/lo/coc/coc.htm</t>
  </si>
  <si>
    <t>http://www.co.fulton.pa.us/prothonotary.php</t>
  </si>
  <si>
    <t>http://www.co.juniata.pa.us/clerk_orphan_fees.php</t>
  </si>
  <si>
    <t>http://www.co.lancaster.pa.us/lanco/cwp/view.asp?a=562&amp;Q=262321&amp;lancoNav=|&amp;lancoNav_GID=1003</t>
  </si>
  <si>
    <t>http://www.co.lawrence.pa.us/Prothonotary/Orphans_Court_Fees/Orphans_Court_Fees.html</t>
  </si>
  <si>
    <t>http://www.lebcounty.org/Register_of_Wills/Pages/home.aspx</t>
  </si>
  <si>
    <t>http://www.luzernecounty.org/county/row_offices/register_of_wills</t>
  </si>
  <si>
    <t>http://www.mckeancountypa.org/Departments/Register_Wills_Clerk_Orphans/Index.aspx</t>
  </si>
  <si>
    <t>http://rwoc.montcopa.org/rwoc/cwp/view,a,1498,q,44962.asp</t>
  </si>
  <si>
    <t>http://www.northamptoncounty.org/northampton/lib/northampton/depts/courtservices/wills_orphans/oc_fees.pdf</t>
  </si>
  <si>
    <t>Sunbury</t>
  </si>
  <si>
    <t>http://www.perryco.org/perry/cwp/view.asp?Q=435284&amp;A=3&amp;perryNav=|</t>
  </si>
  <si>
    <t>http://www.pikepa.org/Other/Marriageandpassport.htm</t>
  </si>
  <si>
    <t>http://www.pottercountypa.net/prothonotary_court.php</t>
  </si>
  <si>
    <t>http://www.seda-cog.org/snyder/cwp/view.asp?a=730&amp;Q=408544&amp;snyderNav=|</t>
  </si>
  <si>
    <t>http://sullivancounty-pa.us/offices/pro.htm</t>
  </si>
  <si>
    <t>http://www.co.somerset.pa.us/files/regwills_files/OrphansFeeSchedule.pdf</t>
  </si>
  <si>
    <t>http://www.susqco.com/subsites/gov/pages/regrec/regrecfaq.htm</t>
  </si>
  <si>
    <t>http://www.seda-cog.org/tioga/cwp/view.asp?A=908&amp;Q=431917</t>
  </si>
  <si>
    <t>http://www.unioncountypa.org/residents/government/courts/prothonotary/default.asp</t>
  </si>
  <si>
    <t>http://www.co.venango.pa.us/Reg_Recorder/index.htm</t>
  </si>
  <si>
    <t>http://www.warrencountypa.net/current/depts.php?name=Register%20-%20Recorder</t>
  </si>
  <si>
    <t>http://www.washingtoncourts.us/pages/roMarriageLicenses.aspx</t>
  </si>
  <si>
    <t>http://www.co.wayne.pa.us/?pageid=9</t>
  </si>
  <si>
    <t>http://www.co.westmoreland.pa.us/westmoreland/cwp/view.asp?a=1453&amp;q=616801&amp;westmorelandNav=|</t>
  </si>
  <si>
    <t>http://dsf.pacounties.org/wyoming/cwp/view.asp?a=1465&amp;q=454443</t>
  </si>
  <si>
    <t>http://www.york-county.org/departments/courts/orphan.htm</t>
  </si>
  <si>
    <t>http://www.cameroncountypa.com/Cameron_County_Prothonotary.htm</t>
  </si>
  <si>
    <t>http://www.co.elk.pa.us/regrecorder/fee_schedules.htm</t>
  </si>
  <si>
    <t>Column</t>
  </si>
  <si>
    <t>Meaning</t>
  </si>
  <si>
    <t>County seat</t>
  </si>
  <si>
    <t>Name of Pennsylvania county</t>
  </si>
  <si>
    <t>Was the information available from an official website?</t>
  </si>
  <si>
    <t>Price of a marriage licence</t>
  </si>
  <si>
    <t>Under 16</t>
  </si>
  <si>
    <t>Non-Resident</t>
  </si>
  <si>
    <t>Guardian</t>
  </si>
  <si>
    <t>Title</t>
  </si>
  <si>
    <t>Note</t>
  </si>
  <si>
    <t>Last Updated</t>
  </si>
  <si>
    <t>Caveats</t>
  </si>
  <si>
    <t>Deficiency</t>
  </si>
  <si>
    <t>Copyright</t>
  </si>
  <si>
    <t>Copyright 2010 by Jonathan Ah Kit (jonathan@metalab.unc.edu)</t>
  </si>
  <si>
    <t>Licence (NZ)</t>
  </si>
  <si>
    <t>Licence (US)</t>
  </si>
  <si>
    <t>http://creativecommons.org/licenses/by-nc-nd/3.0/</t>
  </si>
  <si>
    <t>http://creativecommons.org/licenses/by-nc-nd/3.0/nz/deed.en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</si>
</sst>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164" fontId="0" fillId="0" borderId="0" xfId="0" applyNumberFormat="1"/>
    <xf numFmtId="0" fontId="1" fillId="0" borderId="0" xfId="1" applyAlignment="1" applyProtection="1"/>
    <xf numFmtId="15" fontId="0" fillId="0" borderId="0" xfId="0" applyNumberFormat="1"/>
  </cellXfs>
  <cellStyles count="2">
    <cellStyle name="Hyperlink" xfId="1" builtinId="8"/>
    <cellStyle name="Normal" xfId="0" builtinId="0"/>
  </cellStyles>
  <dxfs count="13"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  <dxf>
      <numFmt numFmtId="164" formatCode="_-[$$-409]* #,##0.00_ ;_-[$$-409]* \-#,##0.00\ ;_-[$$-409]* &quot;-&quot;??_ ;_-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66675</xdr:rowOff>
    </xdr:from>
    <xdr:to>
      <xdr:col>10</xdr:col>
      <xdr:colOff>200025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895350" y="447675"/>
          <a:ext cx="557212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Best effort</a:t>
          </a:r>
          <a:r>
            <a:rPr lang="en-NZ" sz="1100" baseline="0"/>
            <a:t> basis.</a:t>
          </a:r>
        </a:p>
        <a:p>
          <a:r>
            <a:rPr lang="en-NZ" sz="1100" baseline="0"/>
            <a:t>Taken from county official websites only.</a:t>
          </a:r>
        </a:p>
        <a:p>
          <a:r>
            <a:rPr lang="en-NZ" sz="1100" baseline="0"/>
            <a:t>If listed fee was not understood, it was left out.</a:t>
          </a:r>
        </a:p>
        <a:p>
          <a:r>
            <a:rPr lang="en-NZ" sz="1100" baseline="0"/>
            <a:t>Not all fees are guaranteed to be included.</a:t>
          </a:r>
        </a:p>
        <a:p>
          <a:r>
            <a:rPr lang="en-NZ" sz="1100" baseline="0"/>
            <a:t>This list is </a:t>
          </a:r>
          <a:r>
            <a:rPr lang="en-NZ" sz="1100" i="1" baseline="0"/>
            <a:t>not</a:t>
          </a:r>
          <a:r>
            <a:rPr lang="en-NZ" sz="1100" baseline="0"/>
            <a:t> guaranteed to be complete, nor is it guaranteed to be accurate or up to date.</a:t>
          </a:r>
        </a:p>
        <a:p>
          <a:r>
            <a:rPr lang="en-NZ" sz="1100" baseline="0"/>
            <a:t>Please verify all fees applicable before relying on these tables.</a:t>
          </a:r>
        </a:p>
        <a:p>
          <a:r>
            <a:rPr lang="en-NZ" sz="1100" baseline="0"/>
            <a:t>In particular, </a:t>
          </a:r>
          <a:r>
            <a:rPr lang="en-NZ" sz="1100" b="1" baseline="0"/>
            <a:t>your use of this file is at your own risk</a:t>
          </a:r>
          <a:r>
            <a:rPr lang="en-NZ" sz="1100" baseline="0"/>
            <a:t>.</a:t>
          </a:r>
        </a:p>
        <a:p>
          <a:r>
            <a:rPr lang="en-NZ" sz="1100" baseline="0"/>
            <a:t>I compiled this list for my own entertainment, so I assume you are also treating this as such.</a:t>
          </a:r>
          <a:endParaRPr lang="en-NZ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P68" headerRowDxfId="12">
  <autoFilter ref="A1:P68"/>
  <tableColumns count="16">
    <tableColumn id="1" name="County" totalsRowLabel="Total"/>
    <tableColumn id="2" name="Seat"/>
    <tableColumn id="12" name="Website?"/>
    <tableColumn id="3" name="Licence" dataDxfId="11"/>
    <tableColumn id="4" name="Self-Uniting" dataDxfId="10"/>
    <tableColumn id="5" name="Per Divorce" dataDxfId="9"/>
    <tableColumn id="6" name="3 Day Waiver" dataDxfId="8"/>
    <tableColumn id="7" name="Lost" dataDxfId="7"/>
    <tableColumn id="8" name="Consents" dataDxfId="6"/>
    <tableColumn id="14" name="Under 16" dataDxfId="5"/>
    <tableColumn id="15" name="Guardian" dataDxfId="4"/>
    <tableColumn id="13" name="Non-Resident" dataDxfId="3"/>
    <tableColumn id="16" name="Deficiency" dataDxfId="2"/>
    <tableColumn id="9" name="Sealed Certificate" dataDxfId="1"/>
    <tableColumn id="10" name="Extra Certificate" dataDxfId="0"/>
    <tableColumn id="11" name="URL" totalsRowFunction="coun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creativecommons.org/licenses/by-nc-nd/3.0/nz/deed.en" TargetMode="External"/><Relationship Id="rId1" Type="http://schemas.openxmlformats.org/officeDocument/2006/relationships/hyperlink" Target="http://creativecommons.org/licenses/by-nc-nd/3.0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.clarion.pa.us/regrec.html" TargetMode="External"/><Relationship Id="rId18" Type="http://schemas.openxmlformats.org/officeDocument/2006/relationships/hyperlink" Target="http://www.ccpa.net/index.aspx?nid=125" TargetMode="External"/><Relationship Id="rId26" Type="http://schemas.openxmlformats.org/officeDocument/2006/relationships/hyperlink" Target="http://www.lccpa.org/orphans/marriage.nex" TargetMode="External"/><Relationship Id="rId39" Type="http://schemas.openxmlformats.org/officeDocument/2006/relationships/hyperlink" Target="http://rwoc.montcopa.org/rwoc/cwp/view,a,1498,q,44962.asp" TargetMode="External"/><Relationship Id="rId21" Type="http://schemas.openxmlformats.org/officeDocument/2006/relationships/hyperlink" Target="http://www.eriecountygov.org/electedofficials/clerkofrecords/registerofwills/marriagelicense.aspx" TargetMode="External"/><Relationship Id="rId34" Type="http://schemas.openxmlformats.org/officeDocument/2006/relationships/hyperlink" Target="http://www.co.lancaster.pa.us/lanco/cwp/view.asp?a=562&amp;Q=262321&amp;lancoNav=|&amp;lancoNav_GID=1003" TargetMode="External"/><Relationship Id="rId42" Type="http://schemas.openxmlformats.org/officeDocument/2006/relationships/hyperlink" Target="http://www.pikepa.org/Other/Marriageandpassport.htm" TargetMode="External"/><Relationship Id="rId47" Type="http://schemas.openxmlformats.org/officeDocument/2006/relationships/hyperlink" Target="http://www.susqco.com/subsites/gov/pages/regrec/regrecfaq.htm" TargetMode="External"/><Relationship Id="rId50" Type="http://schemas.openxmlformats.org/officeDocument/2006/relationships/hyperlink" Target="http://www.co.venango.pa.us/Reg_Recorder/index.htm" TargetMode="External"/><Relationship Id="rId55" Type="http://schemas.openxmlformats.org/officeDocument/2006/relationships/hyperlink" Target="http://dsf.pacounties.org/wyoming/cwp/view.asp?a=1465&amp;q=454443" TargetMode="External"/><Relationship Id="rId7" Type="http://schemas.openxmlformats.org/officeDocument/2006/relationships/hyperlink" Target="http://www.buckscounty.org/government/rowOfficers/RegisterofWills/MarriageLicenses.aspx" TargetMode="External"/><Relationship Id="rId12" Type="http://schemas.openxmlformats.org/officeDocument/2006/relationships/hyperlink" Target="http://dsf.chesco.org/wills/cwp/view.asp?a=3&amp;q=609227" TargetMode="External"/><Relationship Id="rId17" Type="http://schemas.openxmlformats.org/officeDocument/2006/relationships/hyperlink" Target="http://www.crawfordcountypa.net/portal/page?_pageid=393,814520&amp;_dad=portal&amp;_schema=PORTAL" TargetMode="External"/><Relationship Id="rId25" Type="http://schemas.openxmlformats.org/officeDocument/2006/relationships/hyperlink" Target="http://secureprod.phila.gov/wills/marriagelicense.aspx" TargetMode="External"/><Relationship Id="rId33" Type="http://schemas.openxmlformats.org/officeDocument/2006/relationships/hyperlink" Target="http://www.co.juniata.pa.us/clerk_orphan_fees.php" TargetMode="External"/><Relationship Id="rId38" Type="http://schemas.openxmlformats.org/officeDocument/2006/relationships/hyperlink" Target="http://www.mckeancountypa.org/Departments/Register_Wills_Clerk_Orphans/Index.aspx" TargetMode="External"/><Relationship Id="rId46" Type="http://schemas.openxmlformats.org/officeDocument/2006/relationships/hyperlink" Target="http://www.co.somerset.pa.us/files/regwills_files/OrphansFeeSchedule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county.allegheny.pa.us/wo/plan.aspx" TargetMode="External"/><Relationship Id="rId16" Type="http://schemas.openxmlformats.org/officeDocument/2006/relationships/hyperlink" Target="http://www.columbiapa.org/prothonotary/index.php" TargetMode="External"/><Relationship Id="rId20" Type="http://schemas.openxmlformats.org/officeDocument/2006/relationships/hyperlink" Target="http://www.co.delaware.pa.us/registerofwills/marriage.html" TargetMode="External"/><Relationship Id="rId29" Type="http://schemas.openxmlformats.org/officeDocument/2006/relationships/hyperlink" Target="http://www.montourco.org/montour/cwp/view.asp?a=754&amp;Q=417665&amp;montourNav=|8484|" TargetMode="External"/><Relationship Id="rId41" Type="http://schemas.openxmlformats.org/officeDocument/2006/relationships/hyperlink" Target="http://www.perryco.org/perry/cwp/view.asp?Q=435284&amp;A=3&amp;perryNav=|" TargetMode="External"/><Relationship Id="rId54" Type="http://schemas.openxmlformats.org/officeDocument/2006/relationships/hyperlink" Target="http://www.co.westmoreland.pa.us/westmoreland/cwp/view.asp?a=1453&amp;q=616801&amp;westmorelandNav=|" TargetMode="External"/><Relationship Id="rId1" Type="http://schemas.openxmlformats.org/officeDocument/2006/relationships/hyperlink" Target="http://www.adamscounty.us/adams/cwp/view.asp?a=3&amp;q=595262" TargetMode="External"/><Relationship Id="rId6" Type="http://schemas.openxmlformats.org/officeDocument/2006/relationships/hyperlink" Target="http://www.bradfordcountypa.org/Elected-Officials/Register-Recorder.asp" TargetMode="External"/><Relationship Id="rId11" Type="http://schemas.openxmlformats.org/officeDocument/2006/relationships/hyperlink" Target="http://www.co.centre.pa.us/register/fee_schedule.asp" TargetMode="External"/><Relationship Id="rId24" Type="http://schemas.openxmlformats.org/officeDocument/2006/relationships/hyperlink" Target="http://huntingdoncounty.net/hunt_co/cwp/view.asp?a=1212&amp;q=441612" TargetMode="External"/><Relationship Id="rId32" Type="http://schemas.openxmlformats.org/officeDocument/2006/relationships/hyperlink" Target="http://www.co.fulton.pa.us/prothonotary.php" TargetMode="External"/><Relationship Id="rId37" Type="http://schemas.openxmlformats.org/officeDocument/2006/relationships/hyperlink" Target="http://www.luzernecounty.org/county/row_offices/register_of_wills" TargetMode="External"/><Relationship Id="rId40" Type="http://schemas.openxmlformats.org/officeDocument/2006/relationships/hyperlink" Target="http://www.northamptoncounty.org/northampton/lib/northampton/depts/courtservices/wills_orphans/oc_fees.pdf" TargetMode="External"/><Relationship Id="rId45" Type="http://schemas.openxmlformats.org/officeDocument/2006/relationships/hyperlink" Target="http://sullivancounty-pa.us/offices/pro.htm" TargetMode="External"/><Relationship Id="rId53" Type="http://schemas.openxmlformats.org/officeDocument/2006/relationships/hyperlink" Target="http://www.co.wayne.pa.us/?pageid=9" TargetMode="External"/><Relationship Id="rId58" Type="http://schemas.openxmlformats.org/officeDocument/2006/relationships/hyperlink" Target="http://www.co.elk.pa.us/regrecorder/fee_schedules.htm" TargetMode="External"/><Relationship Id="rId5" Type="http://schemas.openxmlformats.org/officeDocument/2006/relationships/hyperlink" Target="http://www.co.berks.pa.us/rwills/cwp/view.asp?a=2137&amp;Q=481701&amp;rwillsNav=|" TargetMode="External"/><Relationship Id="rId15" Type="http://schemas.openxmlformats.org/officeDocument/2006/relationships/hyperlink" Target="http://www.clintoncountypa.com/marriage.htm" TargetMode="External"/><Relationship Id="rId23" Type="http://schemas.openxmlformats.org/officeDocument/2006/relationships/hyperlink" Target="http://www.co.forest.pa.us/recorder/" TargetMode="External"/><Relationship Id="rId28" Type="http://schemas.openxmlformats.org/officeDocument/2006/relationships/hyperlink" Target="http://www.co.mifflin.pa.us/mifflin/lib/mifflin/reg/clerk_of_orphans_ii.pdf" TargetMode="External"/><Relationship Id="rId36" Type="http://schemas.openxmlformats.org/officeDocument/2006/relationships/hyperlink" Target="http://www.lebcounty.org/Register_of_Wills/Pages/home.aspx" TargetMode="External"/><Relationship Id="rId49" Type="http://schemas.openxmlformats.org/officeDocument/2006/relationships/hyperlink" Target="http://www.unioncountypa.org/residents/government/courts/prothonotary/default.asp" TargetMode="External"/><Relationship Id="rId57" Type="http://schemas.openxmlformats.org/officeDocument/2006/relationships/hyperlink" Target="http://www.cameroncountypa.com/Cameron_County_Prothonotary.htm" TargetMode="External"/><Relationship Id="rId10" Type="http://schemas.openxmlformats.org/officeDocument/2006/relationships/hyperlink" Target="http://www.carboncourts.com/Regwill.htm" TargetMode="External"/><Relationship Id="rId19" Type="http://schemas.openxmlformats.org/officeDocument/2006/relationships/hyperlink" Target="http://www.dauphincounty.org/publicly-elected-officials/register-of-wills/" TargetMode="External"/><Relationship Id="rId31" Type="http://schemas.openxmlformats.org/officeDocument/2006/relationships/hyperlink" Target="http://www.co.greene.pa.us/secured/gc2/depts/lo/coc/coc.htm" TargetMode="External"/><Relationship Id="rId44" Type="http://schemas.openxmlformats.org/officeDocument/2006/relationships/hyperlink" Target="http://www.seda-cog.org/snyder/cwp/view.asp?a=730&amp;Q=408544&amp;snyderNav=|" TargetMode="External"/><Relationship Id="rId52" Type="http://schemas.openxmlformats.org/officeDocument/2006/relationships/hyperlink" Target="http://www.washingtoncourts.us/pages/roMarriageLicenses.aspx" TargetMode="External"/><Relationship Id="rId60" Type="http://schemas.openxmlformats.org/officeDocument/2006/relationships/table" Target="../tables/table1.xml"/><Relationship Id="rId4" Type="http://schemas.openxmlformats.org/officeDocument/2006/relationships/hyperlink" Target="http://www.beavercountypa.gov/ElectedOfficals/RegisterOfWills/MarriageLicense.aspx" TargetMode="External"/><Relationship Id="rId9" Type="http://schemas.openxmlformats.org/officeDocument/2006/relationships/hyperlink" Target="http://www.co.cambria.pa.us/Pages/RegisterofWills.aspx" TargetMode="External"/><Relationship Id="rId14" Type="http://schemas.openxmlformats.org/officeDocument/2006/relationships/hyperlink" Target="http://www.clearfieldco.org/registerofwills.htm" TargetMode="External"/><Relationship Id="rId22" Type="http://schemas.openxmlformats.org/officeDocument/2006/relationships/hyperlink" Target="http://www.co.fayette.pa.us/fayette/cwp/view.asp?a=2096&amp;q=505851" TargetMode="External"/><Relationship Id="rId27" Type="http://schemas.openxmlformats.org/officeDocument/2006/relationships/hyperlink" Target="http://www.lackawannacounty.org/viewDepartment.aspx?DeptID=79" TargetMode="External"/><Relationship Id="rId30" Type="http://schemas.openxmlformats.org/officeDocument/2006/relationships/hyperlink" Target="http://www.co.schuylkill.pa.us/Offices/RegisterOfWills/index.asp" TargetMode="External"/><Relationship Id="rId35" Type="http://schemas.openxmlformats.org/officeDocument/2006/relationships/hyperlink" Target="http://www.co.lawrence.pa.us/Prothonotary/Orphans_Court_Fees/Orphans_Court_Fees.html" TargetMode="External"/><Relationship Id="rId43" Type="http://schemas.openxmlformats.org/officeDocument/2006/relationships/hyperlink" Target="http://www.pottercountypa.net/prothonotary_court.php" TargetMode="External"/><Relationship Id="rId48" Type="http://schemas.openxmlformats.org/officeDocument/2006/relationships/hyperlink" Target="http://www.seda-cog.org/tioga/cwp/view.asp?A=908&amp;Q=431917" TargetMode="External"/><Relationship Id="rId56" Type="http://schemas.openxmlformats.org/officeDocument/2006/relationships/hyperlink" Target="http://www.york-county.org/departments/courts/orphan.htm" TargetMode="External"/><Relationship Id="rId8" Type="http://schemas.openxmlformats.org/officeDocument/2006/relationships/hyperlink" Target="http://www.co.butler.pa.us/butler/cwp/view.asp?a=1495&amp;Q=607827&amp;butlerNav=|33534|33547|" TargetMode="External"/><Relationship Id="rId51" Type="http://schemas.openxmlformats.org/officeDocument/2006/relationships/hyperlink" Target="http://www.warrencountypa.net/current/depts.php?name=Register%20-%20Recorder" TargetMode="External"/><Relationship Id="rId3" Type="http://schemas.openxmlformats.org/officeDocument/2006/relationships/hyperlink" Target="http://www.co.armstrong.pa.us/services/marriage-licen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12.42578125" bestFit="1" customWidth="1"/>
    <col min="2" max="2" width="8.42578125" bestFit="1" customWidth="1"/>
  </cols>
  <sheetData>
    <row r="1" spans="1:2" x14ac:dyDescent="0.25">
      <c r="A1" t="s">
        <v>198</v>
      </c>
      <c r="B1" t="s">
        <v>199</v>
      </c>
    </row>
    <row r="2" spans="1:2" x14ac:dyDescent="0.25">
      <c r="A2" t="s">
        <v>200</v>
      </c>
      <c r="B2" s="3">
        <v>40337</v>
      </c>
    </row>
    <row r="3" spans="1:2" x14ac:dyDescent="0.25">
      <c r="A3" t="s">
        <v>201</v>
      </c>
    </row>
    <row r="11" spans="1:2" x14ac:dyDescent="0.25">
      <c r="A11" t="s">
        <v>203</v>
      </c>
      <c r="B11" t="s">
        <v>204</v>
      </c>
    </row>
    <row r="12" spans="1:2" x14ac:dyDescent="0.25">
      <c r="A12" t="s">
        <v>206</v>
      </c>
      <c r="B12" s="2" t="s">
        <v>207</v>
      </c>
    </row>
    <row r="13" spans="1:2" x14ac:dyDescent="0.25">
      <c r="A13" t="s">
        <v>205</v>
      </c>
      <c r="B13" s="2" t="s">
        <v>208</v>
      </c>
    </row>
  </sheetData>
  <dataConsolidate/>
  <hyperlinks>
    <hyperlink ref="B12" r:id="rId1"/>
    <hyperlink ref="B13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defaultRowHeight="15" x14ac:dyDescent="0.25"/>
  <cols>
    <col min="1" max="1" width="9.42578125" bestFit="1" customWidth="1"/>
    <col min="2" max="2" width="51.42578125" bestFit="1" customWidth="1"/>
  </cols>
  <sheetData>
    <row r="1" spans="1:2" x14ac:dyDescent="0.25">
      <c r="A1" t="s">
        <v>189</v>
      </c>
      <c r="B1" t="s">
        <v>190</v>
      </c>
    </row>
    <row r="2" spans="1:2" x14ac:dyDescent="0.25">
      <c r="A2" t="str">
        <f>Table1[[#Headers],[County]]</f>
        <v>County</v>
      </c>
      <c r="B2" t="s">
        <v>192</v>
      </c>
    </row>
    <row r="3" spans="1:2" x14ac:dyDescent="0.25">
      <c r="A3" t="str">
        <f>Table1[[#Headers],[Seat]]</f>
        <v>Seat</v>
      </c>
      <c r="B3" t="s">
        <v>191</v>
      </c>
    </row>
    <row r="4" spans="1:2" x14ac:dyDescent="0.25">
      <c r="A4" t="str">
        <f>Table1[[#Headers],[Website?]]</f>
        <v>Website?</v>
      </c>
      <c r="B4" t="s">
        <v>193</v>
      </c>
    </row>
    <row r="5" spans="1:2" x14ac:dyDescent="0.25">
      <c r="A5" t="str">
        <f>Table1[[#Headers],[Licence]]</f>
        <v>Licence</v>
      </c>
      <c r="B5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/>
  </sheetViews>
  <sheetFormatPr defaultRowHeight="15" x14ac:dyDescent="0.25"/>
  <cols>
    <col min="1" max="1" width="16" bestFit="1" customWidth="1"/>
    <col min="2" max="2" width="15.5703125" hidden="1" customWidth="1"/>
    <col min="3" max="3" width="11.85546875" hidden="1" customWidth="1"/>
    <col min="4" max="4" width="11" style="1" bestFit="1" customWidth="1"/>
    <col min="5" max="5" width="15.140625" style="1" bestFit="1" customWidth="1"/>
    <col min="6" max="6" width="14.5703125" style="1" bestFit="1" customWidth="1"/>
    <col min="7" max="7" width="16.140625" style="1" bestFit="1" customWidth="1"/>
    <col min="8" max="8" width="8" style="1" bestFit="1" customWidth="1"/>
    <col min="9" max="10" width="12.42578125" style="1" customWidth="1"/>
    <col min="11" max="11" width="12.5703125" style="1" bestFit="1" customWidth="1"/>
    <col min="12" max="12" width="16.85546875" style="1" bestFit="1" customWidth="1"/>
    <col min="13" max="13" width="13.7109375" style="1" bestFit="1" customWidth="1"/>
    <col min="14" max="14" width="20.42578125" style="1" bestFit="1" customWidth="1"/>
    <col min="15" max="15" width="18.7109375" style="1" bestFit="1" customWidth="1"/>
    <col min="16" max="16" width="107.85546875" bestFit="1" customWidth="1"/>
  </cols>
  <sheetData>
    <row r="1" spans="1:16" x14ac:dyDescent="0.25">
      <c r="A1" t="s">
        <v>0</v>
      </c>
      <c r="B1" t="s">
        <v>1</v>
      </c>
      <c r="C1" t="s">
        <v>157</v>
      </c>
      <c r="D1" s="1" t="s">
        <v>118</v>
      </c>
      <c r="E1" s="1" t="s">
        <v>149</v>
      </c>
      <c r="F1" s="1" t="s">
        <v>121</v>
      </c>
      <c r="G1" s="1" t="s">
        <v>119</v>
      </c>
      <c r="H1" s="1" t="s">
        <v>150</v>
      </c>
      <c r="I1" s="1" t="s">
        <v>131</v>
      </c>
      <c r="J1" s="1" t="s">
        <v>195</v>
      </c>
      <c r="K1" s="1" t="s">
        <v>197</v>
      </c>
      <c r="L1" s="1" t="s">
        <v>196</v>
      </c>
      <c r="M1" s="1" t="s">
        <v>202</v>
      </c>
      <c r="N1" s="1" t="s">
        <v>122</v>
      </c>
      <c r="O1" s="1" t="s">
        <v>126</v>
      </c>
      <c r="P1" t="s">
        <v>2</v>
      </c>
    </row>
    <row r="2" spans="1:16" x14ac:dyDescent="0.25">
      <c r="A2" t="s">
        <v>3</v>
      </c>
      <c r="B2" t="s">
        <v>70</v>
      </c>
      <c r="C2" t="s">
        <v>158</v>
      </c>
      <c r="D2" s="1">
        <v>59.5</v>
      </c>
      <c r="G2" s="1">
        <v>5</v>
      </c>
      <c r="P2" s="2" t="s">
        <v>120</v>
      </c>
    </row>
    <row r="3" spans="1:16" x14ac:dyDescent="0.25">
      <c r="A3" t="s">
        <v>4</v>
      </c>
      <c r="B3" t="s">
        <v>71</v>
      </c>
      <c r="C3" t="s">
        <v>158</v>
      </c>
      <c r="D3" s="1">
        <v>75</v>
      </c>
      <c r="F3" s="1">
        <v>5</v>
      </c>
      <c r="N3" s="1">
        <v>10</v>
      </c>
      <c r="P3" s="2" t="s">
        <v>123</v>
      </c>
    </row>
    <row r="4" spans="1:16" x14ac:dyDescent="0.25">
      <c r="A4" t="s">
        <v>5</v>
      </c>
      <c r="B4" t="s">
        <v>72</v>
      </c>
      <c r="C4" t="s">
        <v>158</v>
      </c>
      <c r="D4" s="1">
        <v>66</v>
      </c>
      <c r="I4" s="1">
        <v>3</v>
      </c>
      <c r="N4" s="1">
        <v>7.5</v>
      </c>
      <c r="P4" s="2" t="s">
        <v>124</v>
      </c>
    </row>
    <row r="5" spans="1:16" x14ac:dyDescent="0.25">
      <c r="A5" t="s">
        <v>6</v>
      </c>
      <c r="B5" t="s">
        <v>6</v>
      </c>
      <c r="C5" t="s">
        <v>158</v>
      </c>
      <c r="D5" s="1">
        <v>60</v>
      </c>
      <c r="G5" s="1">
        <v>10</v>
      </c>
      <c r="I5" s="1">
        <v>10</v>
      </c>
      <c r="N5" s="1">
        <v>6</v>
      </c>
      <c r="O5" s="1">
        <v>5</v>
      </c>
      <c r="P5" s="2" t="s">
        <v>125</v>
      </c>
    </row>
    <row r="6" spans="1:16" x14ac:dyDescent="0.25">
      <c r="A6" t="s">
        <v>8</v>
      </c>
      <c r="B6" t="s">
        <v>8</v>
      </c>
      <c r="C6" t="s">
        <v>159</v>
      </c>
    </row>
    <row r="7" spans="1:16" x14ac:dyDescent="0.25">
      <c r="A7" t="s">
        <v>9</v>
      </c>
      <c r="B7" t="s">
        <v>73</v>
      </c>
      <c r="C7" t="s">
        <v>158</v>
      </c>
      <c r="D7" s="1">
        <v>40</v>
      </c>
      <c r="N7" s="1">
        <v>5</v>
      </c>
      <c r="P7" s="2" t="s">
        <v>127</v>
      </c>
    </row>
    <row r="8" spans="1:16" x14ac:dyDescent="0.25">
      <c r="A8" t="s">
        <v>10</v>
      </c>
      <c r="B8" t="s">
        <v>74</v>
      </c>
      <c r="C8" t="s">
        <v>159</v>
      </c>
    </row>
    <row r="9" spans="1:16" x14ac:dyDescent="0.25">
      <c r="A9" t="s">
        <v>11</v>
      </c>
      <c r="B9" t="s">
        <v>75</v>
      </c>
      <c r="C9" t="s">
        <v>158</v>
      </c>
      <c r="D9" s="1">
        <v>42</v>
      </c>
      <c r="G9" s="1">
        <v>6</v>
      </c>
      <c r="K9" s="1">
        <v>14</v>
      </c>
      <c r="P9" s="2" t="s">
        <v>128</v>
      </c>
    </row>
    <row r="10" spans="1:16" x14ac:dyDescent="0.25">
      <c r="A10" t="s">
        <v>12</v>
      </c>
      <c r="B10" t="s">
        <v>76</v>
      </c>
      <c r="C10" t="s">
        <v>158</v>
      </c>
      <c r="D10" s="1">
        <v>60</v>
      </c>
      <c r="G10" s="1">
        <v>35</v>
      </c>
      <c r="I10" s="1">
        <v>10</v>
      </c>
      <c r="J10" s="1">
        <v>35</v>
      </c>
      <c r="K10" s="1">
        <v>65</v>
      </c>
      <c r="M10" s="1">
        <v>65</v>
      </c>
      <c r="N10" s="1">
        <v>20</v>
      </c>
      <c r="P10" s="2" t="s">
        <v>129</v>
      </c>
    </row>
    <row r="11" spans="1:16" x14ac:dyDescent="0.25">
      <c r="A11" t="s">
        <v>7</v>
      </c>
      <c r="B11" t="s">
        <v>7</v>
      </c>
      <c r="C11" t="s">
        <v>158</v>
      </c>
      <c r="D11" s="1">
        <v>60</v>
      </c>
      <c r="G11" s="1">
        <v>20</v>
      </c>
      <c r="I11" s="1">
        <v>20</v>
      </c>
      <c r="N11" s="1">
        <v>0</v>
      </c>
      <c r="O11" s="1">
        <v>10.44</v>
      </c>
      <c r="P11" s="2" t="s">
        <v>130</v>
      </c>
    </row>
    <row r="12" spans="1:16" x14ac:dyDescent="0.25">
      <c r="A12" t="s">
        <v>13</v>
      </c>
      <c r="B12" t="s">
        <v>77</v>
      </c>
      <c r="C12" t="s">
        <v>158</v>
      </c>
      <c r="D12" s="1">
        <v>40</v>
      </c>
      <c r="I12" s="1">
        <v>2</v>
      </c>
      <c r="N12" s="1">
        <v>5</v>
      </c>
      <c r="P12" s="2" t="s">
        <v>132</v>
      </c>
    </row>
    <row r="13" spans="1:16" x14ac:dyDescent="0.25">
      <c r="A13" t="s">
        <v>14</v>
      </c>
      <c r="B13" t="s">
        <v>78</v>
      </c>
      <c r="C13" t="s">
        <v>159</v>
      </c>
      <c r="P13" s="2" t="s">
        <v>187</v>
      </c>
    </row>
    <row r="14" spans="1:16" x14ac:dyDescent="0.25">
      <c r="A14" t="s">
        <v>15</v>
      </c>
      <c r="B14" t="s">
        <v>79</v>
      </c>
      <c r="C14" t="s">
        <v>158</v>
      </c>
      <c r="D14" s="1">
        <v>50</v>
      </c>
      <c r="G14" s="1">
        <v>5</v>
      </c>
      <c r="I14" s="1">
        <v>5</v>
      </c>
      <c r="J14" s="1">
        <v>5</v>
      </c>
      <c r="L14" s="1">
        <v>10</v>
      </c>
      <c r="N14" s="1">
        <v>5</v>
      </c>
      <c r="P14" s="2" t="s">
        <v>133</v>
      </c>
    </row>
    <row r="15" spans="1:16" x14ac:dyDescent="0.25">
      <c r="A15" t="s">
        <v>16</v>
      </c>
      <c r="B15" t="s">
        <v>80</v>
      </c>
      <c r="C15" t="s">
        <v>158</v>
      </c>
      <c r="D15" s="1">
        <v>50</v>
      </c>
      <c r="G15" s="1">
        <v>30</v>
      </c>
      <c r="I15" s="1">
        <v>3</v>
      </c>
      <c r="N15" s="1">
        <v>7</v>
      </c>
      <c r="P15" s="2" t="s">
        <v>134</v>
      </c>
    </row>
    <row r="16" spans="1:16" x14ac:dyDescent="0.25">
      <c r="A16" t="s">
        <v>17</v>
      </c>
      <c r="B16" t="s">
        <v>81</v>
      </c>
      <c r="C16" t="s">
        <v>158</v>
      </c>
      <c r="D16" s="1">
        <v>50</v>
      </c>
      <c r="G16" s="1">
        <v>25</v>
      </c>
      <c r="H16" s="1">
        <v>10</v>
      </c>
      <c r="I16" s="1">
        <v>20</v>
      </c>
      <c r="J16" s="1">
        <v>40</v>
      </c>
      <c r="L16" s="1">
        <v>10</v>
      </c>
      <c r="N16" s="1">
        <v>15.44</v>
      </c>
      <c r="P16" s="2" t="s">
        <v>135</v>
      </c>
    </row>
    <row r="17" spans="1:16" x14ac:dyDescent="0.25">
      <c r="A17" t="s">
        <v>18</v>
      </c>
      <c r="B17" t="s">
        <v>18</v>
      </c>
      <c r="C17" t="s">
        <v>158</v>
      </c>
      <c r="D17" s="1">
        <v>40</v>
      </c>
      <c r="G17" s="1">
        <v>6</v>
      </c>
      <c r="I17" s="1">
        <v>6</v>
      </c>
      <c r="N17" s="1">
        <v>4.5</v>
      </c>
      <c r="P17" s="2" t="s">
        <v>136</v>
      </c>
    </row>
    <row r="18" spans="1:16" x14ac:dyDescent="0.25">
      <c r="A18" t="s">
        <v>19</v>
      </c>
      <c r="B18" t="s">
        <v>19</v>
      </c>
      <c r="C18" t="s">
        <v>158</v>
      </c>
      <c r="D18" s="1">
        <v>25</v>
      </c>
      <c r="P18" s="2" t="s">
        <v>137</v>
      </c>
    </row>
    <row r="19" spans="1:16" x14ac:dyDescent="0.25">
      <c r="A19" t="s">
        <v>20</v>
      </c>
      <c r="B19" t="s">
        <v>82</v>
      </c>
      <c r="C19" t="s">
        <v>158</v>
      </c>
      <c r="D19" s="1">
        <v>35</v>
      </c>
      <c r="P19" s="2" t="s">
        <v>138</v>
      </c>
    </row>
    <row r="20" spans="1:16" x14ac:dyDescent="0.25">
      <c r="A20" t="s">
        <v>21</v>
      </c>
      <c r="B20" t="s">
        <v>83</v>
      </c>
      <c r="C20" t="s">
        <v>158</v>
      </c>
      <c r="D20" s="1">
        <v>44</v>
      </c>
      <c r="I20" s="1">
        <v>0.5</v>
      </c>
      <c r="P20" s="2" t="s">
        <v>139</v>
      </c>
    </row>
    <row r="21" spans="1:16" x14ac:dyDescent="0.25">
      <c r="A21" t="s">
        <v>22</v>
      </c>
      <c r="B21" t="s">
        <v>84</v>
      </c>
      <c r="C21" t="s">
        <v>158</v>
      </c>
      <c r="D21" s="1">
        <v>57.5</v>
      </c>
      <c r="N21" s="1">
        <v>31</v>
      </c>
      <c r="O21" s="1">
        <v>16</v>
      </c>
      <c r="P21" s="2" t="s">
        <v>140</v>
      </c>
    </row>
    <row r="22" spans="1:16" x14ac:dyDescent="0.25">
      <c r="A22" t="s">
        <v>23</v>
      </c>
      <c r="B22" t="s">
        <v>85</v>
      </c>
      <c r="C22" t="s">
        <v>158</v>
      </c>
      <c r="D22" s="1">
        <v>45</v>
      </c>
      <c r="P22" s="2" t="s">
        <v>141</v>
      </c>
    </row>
    <row r="23" spans="1:16" x14ac:dyDescent="0.25">
      <c r="A23" t="s">
        <v>24</v>
      </c>
      <c r="B23" t="s">
        <v>86</v>
      </c>
      <c r="C23" t="s">
        <v>158</v>
      </c>
      <c r="D23" s="1">
        <v>50</v>
      </c>
      <c r="G23" s="1">
        <v>25</v>
      </c>
      <c r="I23" s="1">
        <v>10</v>
      </c>
      <c r="N23" s="1">
        <v>6</v>
      </c>
      <c r="P23" s="2" t="s">
        <v>142</v>
      </c>
    </row>
    <row r="24" spans="1:16" x14ac:dyDescent="0.25">
      <c r="A24" t="s">
        <v>25</v>
      </c>
      <c r="B24" t="s">
        <v>87</v>
      </c>
      <c r="C24" t="s">
        <v>158</v>
      </c>
      <c r="D24" s="1">
        <v>60</v>
      </c>
      <c r="I24" s="1">
        <v>20</v>
      </c>
      <c r="P24" s="2" t="s">
        <v>143</v>
      </c>
    </row>
    <row r="25" spans="1:16" x14ac:dyDescent="0.25">
      <c r="A25" t="s">
        <v>26</v>
      </c>
      <c r="B25" t="s">
        <v>88</v>
      </c>
      <c r="C25" t="s">
        <v>158</v>
      </c>
      <c r="D25" s="1">
        <v>35</v>
      </c>
      <c r="P25" s="2" t="s">
        <v>188</v>
      </c>
    </row>
    <row r="26" spans="1:16" x14ac:dyDescent="0.25">
      <c r="A26" t="s">
        <v>27</v>
      </c>
      <c r="B26" t="s">
        <v>27</v>
      </c>
      <c r="C26" t="s">
        <v>158</v>
      </c>
      <c r="D26" s="1">
        <v>45</v>
      </c>
      <c r="I26" s="1">
        <v>10</v>
      </c>
      <c r="N26" s="1">
        <v>5.44</v>
      </c>
      <c r="O26" s="1">
        <v>5</v>
      </c>
      <c r="P26" s="2" t="s">
        <v>144</v>
      </c>
    </row>
    <row r="27" spans="1:16" x14ac:dyDescent="0.25">
      <c r="A27" t="s">
        <v>28</v>
      </c>
      <c r="B27" t="s">
        <v>89</v>
      </c>
      <c r="C27" t="s">
        <v>158</v>
      </c>
      <c r="D27" s="1">
        <v>40</v>
      </c>
      <c r="P27" s="2" t="s">
        <v>145</v>
      </c>
    </row>
    <row r="28" spans="1:16" x14ac:dyDescent="0.25">
      <c r="A28" t="s">
        <v>29</v>
      </c>
      <c r="B28" t="s">
        <v>90</v>
      </c>
      <c r="C28" t="s">
        <v>158</v>
      </c>
      <c r="D28" s="1">
        <v>25</v>
      </c>
      <c r="P28" s="2" t="s">
        <v>146</v>
      </c>
    </row>
    <row r="29" spans="1:16" x14ac:dyDescent="0.25">
      <c r="A29" t="s">
        <v>30</v>
      </c>
      <c r="B29" t="s">
        <v>91</v>
      </c>
      <c r="C29" t="s">
        <v>159</v>
      </c>
    </row>
    <row r="30" spans="1:16" x14ac:dyDescent="0.25">
      <c r="A30" t="s">
        <v>31</v>
      </c>
      <c r="B30" t="s">
        <v>92</v>
      </c>
      <c r="C30" t="s">
        <v>159</v>
      </c>
      <c r="P30" s="2" t="s">
        <v>161</v>
      </c>
    </row>
    <row r="31" spans="1:16" x14ac:dyDescent="0.25">
      <c r="A31" t="s">
        <v>32</v>
      </c>
      <c r="B31" t="s">
        <v>93</v>
      </c>
      <c r="C31" t="s">
        <v>159</v>
      </c>
      <c r="P31" s="2" t="s">
        <v>160</v>
      </c>
    </row>
    <row r="32" spans="1:16" x14ac:dyDescent="0.25">
      <c r="A32" t="s">
        <v>33</v>
      </c>
      <c r="B32" t="s">
        <v>33</v>
      </c>
      <c r="C32" t="s">
        <v>158</v>
      </c>
      <c r="D32" s="1">
        <v>30</v>
      </c>
      <c r="P32" s="2" t="s">
        <v>147</v>
      </c>
    </row>
    <row r="33" spans="1:16" x14ac:dyDescent="0.25">
      <c r="A33" t="s">
        <v>34</v>
      </c>
      <c r="B33" t="s">
        <v>34</v>
      </c>
      <c r="C33" t="s">
        <v>159</v>
      </c>
    </row>
    <row r="34" spans="1:16" x14ac:dyDescent="0.25">
      <c r="A34" t="s">
        <v>35</v>
      </c>
      <c r="B34" t="s">
        <v>94</v>
      </c>
      <c r="C34" t="s">
        <v>159</v>
      </c>
    </row>
    <row r="35" spans="1:16" x14ac:dyDescent="0.25">
      <c r="A35" t="s">
        <v>36</v>
      </c>
      <c r="B35" t="s">
        <v>95</v>
      </c>
      <c r="C35" t="s">
        <v>158</v>
      </c>
      <c r="D35" s="1">
        <v>40</v>
      </c>
      <c r="G35" s="1">
        <v>10</v>
      </c>
      <c r="I35" s="1">
        <v>5</v>
      </c>
      <c r="N35" s="1">
        <v>5</v>
      </c>
      <c r="P35" s="2" t="s">
        <v>162</v>
      </c>
    </row>
    <row r="36" spans="1:16" x14ac:dyDescent="0.25">
      <c r="A36" t="s">
        <v>37</v>
      </c>
      <c r="B36" t="s">
        <v>96</v>
      </c>
      <c r="C36" t="s">
        <v>158</v>
      </c>
      <c r="D36" s="1">
        <v>55</v>
      </c>
      <c r="G36" s="1">
        <v>35</v>
      </c>
      <c r="P36" s="2" t="s">
        <v>153</v>
      </c>
    </row>
    <row r="37" spans="1:16" x14ac:dyDescent="0.25">
      <c r="A37" t="s">
        <v>38</v>
      </c>
      <c r="B37" t="s">
        <v>38</v>
      </c>
      <c r="C37" t="s">
        <v>158</v>
      </c>
      <c r="D37" s="1">
        <v>40</v>
      </c>
      <c r="I37" s="1">
        <v>5</v>
      </c>
      <c r="N37" s="1">
        <v>10.88</v>
      </c>
      <c r="O37" s="1">
        <v>10</v>
      </c>
      <c r="P37" s="2" t="s">
        <v>163</v>
      </c>
    </row>
    <row r="38" spans="1:16" x14ac:dyDescent="0.25">
      <c r="A38" t="s">
        <v>39</v>
      </c>
      <c r="B38" t="s">
        <v>97</v>
      </c>
      <c r="C38" t="s">
        <v>158</v>
      </c>
      <c r="D38" s="1">
        <v>51</v>
      </c>
      <c r="G38" s="1">
        <v>5</v>
      </c>
      <c r="I38" s="1">
        <v>5</v>
      </c>
      <c r="N38" s="1">
        <v>5</v>
      </c>
      <c r="P38" s="2" t="s">
        <v>164</v>
      </c>
    </row>
    <row r="39" spans="1:16" x14ac:dyDescent="0.25">
      <c r="A39" t="s">
        <v>40</v>
      </c>
      <c r="B39" t="s">
        <v>40</v>
      </c>
      <c r="C39" t="s">
        <v>158</v>
      </c>
      <c r="D39" s="1">
        <v>70</v>
      </c>
      <c r="G39" s="1">
        <v>25</v>
      </c>
      <c r="I39" s="1">
        <v>5</v>
      </c>
      <c r="N39" s="1">
        <v>5</v>
      </c>
      <c r="P39" s="2" t="s">
        <v>165</v>
      </c>
    </row>
    <row r="40" spans="1:16" x14ac:dyDescent="0.25">
      <c r="A40" t="s">
        <v>41</v>
      </c>
      <c r="B40" t="s">
        <v>152</v>
      </c>
      <c r="C40" t="s">
        <v>158</v>
      </c>
      <c r="D40" s="1">
        <v>50</v>
      </c>
      <c r="G40" s="1">
        <v>10</v>
      </c>
      <c r="H40" s="1">
        <v>15</v>
      </c>
      <c r="N40" s="1">
        <v>10.44</v>
      </c>
      <c r="O40" s="1">
        <v>10</v>
      </c>
      <c r="P40" s="2" t="s">
        <v>151</v>
      </c>
    </row>
    <row r="41" spans="1:16" x14ac:dyDescent="0.25">
      <c r="A41" t="s">
        <v>42</v>
      </c>
      <c r="B41" t="s">
        <v>98</v>
      </c>
      <c r="C41" t="s">
        <v>159</v>
      </c>
      <c r="P41" s="2" t="s">
        <v>166</v>
      </c>
    </row>
    <row r="42" spans="1:16" x14ac:dyDescent="0.25">
      <c r="A42" t="s">
        <v>43</v>
      </c>
      <c r="B42" t="s">
        <v>99</v>
      </c>
      <c r="C42" t="s">
        <v>159</v>
      </c>
    </row>
    <row r="43" spans="1:16" x14ac:dyDescent="0.25">
      <c r="A43" t="s">
        <v>44</v>
      </c>
      <c r="B43" t="s">
        <v>100</v>
      </c>
      <c r="C43" t="s">
        <v>159</v>
      </c>
      <c r="P43" s="2" t="s">
        <v>167</v>
      </c>
    </row>
    <row r="44" spans="1:16" x14ac:dyDescent="0.25">
      <c r="A44" t="s">
        <v>45</v>
      </c>
      <c r="B44" t="s">
        <v>45</v>
      </c>
      <c r="C44" t="s">
        <v>159</v>
      </c>
    </row>
    <row r="45" spans="1:16" x14ac:dyDescent="0.25">
      <c r="A45" t="s">
        <v>46</v>
      </c>
      <c r="B45" t="s">
        <v>101</v>
      </c>
      <c r="C45" t="s">
        <v>158</v>
      </c>
      <c r="D45" s="1">
        <v>50</v>
      </c>
      <c r="I45" s="1">
        <v>4</v>
      </c>
      <c r="L45" s="1">
        <v>10</v>
      </c>
      <c r="P45" s="2" t="s">
        <v>154</v>
      </c>
    </row>
    <row r="46" spans="1:16" x14ac:dyDescent="0.25">
      <c r="A46" t="s">
        <v>47</v>
      </c>
      <c r="B46" t="s">
        <v>102</v>
      </c>
      <c r="C46" t="s">
        <v>159</v>
      </c>
    </row>
    <row r="47" spans="1:16" x14ac:dyDescent="0.25">
      <c r="A47" t="s">
        <v>48</v>
      </c>
      <c r="B47" t="s">
        <v>103</v>
      </c>
      <c r="C47" t="s">
        <v>158</v>
      </c>
      <c r="D47" s="1">
        <v>45</v>
      </c>
      <c r="N47" s="1">
        <v>10.44</v>
      </c>
      <c r="O47" s="1">
        <v>10</v>
      </c>
      <c r="P47" s="2" t="s">
        <v>168</v>
      </c>
    </row>
    <row r="48" spans="1:16" x14ac:dyDescent="0.25">
      <c r="A48" t="s">
        <v>49</v>
      </c>
      <c r="B48" t="s">
        <v>104</v>
      </c>
      <c r="C48" t="s">
        <v>158</v>
      </c>
      <c r="D48" s="1">
        <v>44</v>
      </c>
      <c r="N48" s="1">
        <v>5</v>
      </c>
      <c r="P48" s="2" t="s">
        <v>155</v>
      </c>
    </row>
    <row r="49" spans="1:16" x14ac:dyDescent="0.25">
      <c r="A49" t="s">
        <v>50</v>
      </c>
      <c r="B49" t="s">
        <v>105</v>
      </c>
      <c r="C49" t="s">
        <v>158</v>
      </c>
      <c r="D49" s="1">
        <v>50</v>
      </c>
      <c r="N49" s="1">
        <v>0</v>
      </c>
      <c r="O49" s="1">
        <v>10</v>
      </c>
      <c r="P49" s="2" t="s">
        <v>169</v>
      </c>
    </row>
    <row r="50" spans="1:16" x14ac:dyDescent="0.25">
      <c r="A50" t="s">
        <v>51</v>
      </c>
      <c r="B50" t="s">
        <v>170</v>
      </c>
      <c r="C50" t="s">
        <v>159</v>
      </c>
    </row>
    <row r="51" spans="1:16" x14ac:dyDescent="0.25">
      <c r="A51" t="s">
        <v>52</v>
      </c>
      <c r="B51" t="s">
        <v>106</v>
      </c>
      <c r="C51" t="s">
        <v>158</v>
      </c>
      <c r="D51" s="1">
        <v>40</v>
      </c>
      <c r="H51" s="1">
        <v>20</v>
      </c>
      <c r="I51" s="1">
        <v>5</v>
      </c>
      <c r="N51" s="1">
        <v>2</v>
      </c>
      <c r="P51" s="2" t="s">
        <v>171</v>
      </c>
    </row>
    <row r="52" spans="1:16" x14ac:dyDescent="0.25">
      <c r="A52" t="s">
        <v>53</v>
      </c>
      <c r="B52" t="s">
        <v>53</v>
      </c>
      <c r="C52" t="s">
        <v>158</v>
      </c>
      <c r="D52" s="1">
        <v>80</v>
      </c>
      <c r="E52" s="1">
        <v>90</v>
      </c>
      <c r="H52" s="1">
        <v>10</v>
      </c>
      <c r="I52" s="1">
        <v>10</v>
      </c>
      <c r="P52" s="2" t="s">
        <v>148</v>
      </c>
    </row>
    <row r="53" spans="1:16" x14ac:dyDescent="0.25">
      <c r="A53" t="s">
        <v>54</v>
      </c>
      <c r="B53" t="s">
        <v>107</v>
      </c>
      <c r="C53" t="s">
        <v>158</v>
      </c>
      <c r="D53" s="1">
        <v>28</v>
      </c>
      <c r="N53" s="1">
        <v>10</v>
      </c>
      <c r="P53" s="2" t="s">
        <v>172</v>
      </c>
    </row>
    <row r="54" spans="1:16" x14ac:dyDescent="0.25">
      <c r="A54" t="s">
        <v>55</v>
      </c>
      <c r="B54" t="s">
        <v>108</v>
      </c>
      <c r="C54" t="s">
        <v>159</v>
      </c>
      <c r="P54" s="2" t="s">
        <v>173</v>
      </c>
    </row>
    <row r="55" spans="1:16" x14ac:dyDescent="0.25">
      <c r="A55" t="s">
        <v>56</v>
      </c>
      <c r="B55" t="s">
        <v>109</v>
      </c>
      <c r="C55" t="s">
        <v>158</v>
      </c>
      <c r="D55" s="1">
        <v>35</v>
      </c>
      <c r="H55" s="1">
        <v>20</v>
      </c>
      <c r="N55" s="1">
        <v>10</v>
      </c>
      <c r="P55" s="2" t="s">
        <v>156</v>
      </c>
    </row>
    <row r="56" spans="1:16" x14ac:dyDescent="0.25">
      <c r="A56" t="s">
        <v>57</v>
      </c>
      <c r="B56" t="s">
        <v>110</v>
      </c>
      <c r="C56" t="s">
        <v>158</v>
      </c>
      <c r="D56" s="1">
        <v>37</v>
      </c>
      <c r="P56" s="2" t="s">
        <v>174</v>
      </c>
    </row>
    <row r="57" spans="1:16" x14ac:dyDescent="0.25">
      <c r="A57" t="s">
        <v>58</v>
      </c>
      <c r="B57" t="s">
        <v>58</v>
      </c>
      <c r="C57" t="s">
        <v>158</v>
      </c>
      <c r="D57" s="1">
        <v>50</v>
      </c>
      <c r="G57" s="1">
        <v>5</v>
      </c>
      <c r="I57" s="1">
        <v>5</v>
      </c>
      <c r="L57" s="1">
        <v>50</v>
      </c>
      <c r="N57" s="1">
        <v>10</v>
      </c>
      <c r="P57" s="2" t="s">
        <v>176</v>
      </c>
    </row>
    <row r="58" spans="1:16" x14ac:dyDescent="0.25">
      <c r="A58" t="s">
        <v>59</v>
      </c>
      <c r="B58" t="s">
        <v>111</v>
      </c>
      <c r="C58" t="s">
        <v>158</v>
      </c>
      <c r="D58" s="1">
        <v>30.5</v>
      </c>
      <c r="I58" s="1">
        <v>1</v>
      </c>
      <c r="N58" s="1">
        <v>5</v>
      </c>
      <c r="P58" s="2" t="s">
        <v>175</v>
      </c>
    </row>
    <row r="59" spans="1:16" x14ac:dyDescent="0.25">
      <c r="A59" t="s">
        <v>60</v>
      </c>
      <c r="B59" t="s">
        <v>112</v>
      </c>
      <c r="C59" t="s">
        <v>158</v>
      </c>
      <c r="D59" s="1">
        <v>31</v>
      </c>
      <c r="N59" s="1">
        <v>3</v>
      </c>
      <c r="P59" s="2" t="s">
        <v>177</v>
      </c>
    </row>
    <row r="60" spans="1:16" x14ac:dyDescent="0.25">
      <c r="A60" t="s">
        <v>61</v>
      </c>
      <c r="B60" t="s">
        <v>113</v>
      </c>
      <c r="C60" t="s">
        <v>158</v>
      </c>
      <c r="D60" s="1">
        <v>35</v>
      </c>
      <c r="G60" s="1">
        <v>20</v>
      </c>
      <c r="I60" s="1">
        <v>3</v>
      </c>
      <c r="N60" s="1">
        <v>7</v>
      </c>
      <c r="P60" s="2" t="s">
        <v>178</v>
      </c>
    </row>
    <row r="61" spans="1:16" x14ac:dyDescent="0.25">
      <c r="A61" t="s">
        <v>62</v>
      </c>
      <c r="B61" t="s">
        <v>114</v>
      </c>
      <c r="C61" t="s">
        <v>159</v>
      </c>
      <c r="P61" s="2" t="s">
        <v>179</v>
      </c>
    </row>
    <row r="62" spans="1:16" x14ac:dyDescent="0.25">
      <c r="A62" t="s">
        <v>63</v>
      </c>
      <c r="B62" t="s">
        <v>30</v>
      </c>
      <c r="C62" t="s">
        <v>158</v>
      </c>
      <c r="D62" s="1">
        <v>40</v>
      </c>
      <c r="G62" s="1">
        <v>5</v>
      </c>
      <c r="I62" s="1">
        <v>5</v>
      </c>
      <c r="P62" s="2" t="s">
        <v>180</v>
      </c>
    </row>
    <row r="63" spans="1:16" x14ac:dyDescent="0.25">
      <c r="A63" t="s">
        <v>64</v>
      </c>
      <c r="B63" t="s">
        <v>64</v>
      </c>
      <c r="C63" t="s">
        <v>159</v>
      </c>
      <c r="P63" s="2" t="s">
        <v>181</v>
      </c>
    </row>
    <row r="64" spans="1:16" x14ac:dyDescent="0.25">
      <c r="A64" t="s">
        <v>65</v>
      </c>
      <c r="B64" t="s">
        <v>65</v>
      </c>
      <c r="C64" t="s">
        <v>158</v>
      </c>
      <c r="D64" s="1">
        <v>40</v>
      </c>
      <c r="G64" s="1">
        <v>10</v>
      </c>
      <c r="I64" s="1">
        <v>10</v>
      </c>
      <c r="P64" s="2" t="s">
        <v>182</v>
      </c>
    </row>
    <row r="65" spans="1:16" x14ac:dyDescent="0.25">
      <c r="A65" t="s">
        <v>66</v>
      </c>
      <c r="B65" t="s">
        <v>115</v>
      </c>
      <c r="C65" t="s">
        <v>159</v>
      </c>
      <c r="P65" s="2" t="s">
        <v>183</v>
      </c>
    </row>
    <row r="66" spans="1:16" x14ac:dyDescent="0.25">
      <c r="A66" t="s">
        <v>67</v>
      </c>
      <c r="B66" t="s">
        <v>116</v>
      </c>
      <c r="C66" t="s">
        <v>158</v>
      </c>
      <c r="D66" s="1">
        <v>45</v>
      </c>
      <c r="N66" s="1">
        <v>10.44</v>
      </c>
      <c r="O66" s="1">
        <v>10</v>
      </c>
      <c r="P66" s="2" t="s">
        <v>184</v>
      </c>
    </row>
    <row r="67" spans="1:16" x14ac:dyDescent="0.25">
      <c r="A67" t="s">
        <v>68</v>
      </c>
      <c r="B67" t="s">
        <v>117</v>
      </c>
      <c r="C67" t="s">
        <v>159</v>
      </c>
      <c r="P67" s="2" t="s">
        <v>185</v>
      </c>
    </row>
    <row r="68" spans="1:16" x14ac:dyDescent="0.25">
      <c r="A68" t="s">
        <v>69</v>
      </c>
      <c r="B68" t="s">
        <v>69</v>
      </c>
      <c r="C68" t="s">
        <v>158</v>
      </c>
      <c r="D68" s="1">
        <v>50</v>
      </c>
      <c r="G68" s="1">
        <v>20</v>
      </c>
      <c r="I68" s="1">
        <v>5</v>
      </c>
      <c r="N68" s="1">
        <v>5</v>
      </c>
      <c r="P68" s="2" t="s">
        <v>186</v>
      </c>
    </row>
  </sheetData>
  <conditionalFormatting sqref="D1:D1048576 N1:N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:N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P2" r:id="rId1"/>
    <hyperlink ref="P3" r:id="rId2"/>
    <hyperlink ref="P4" r:id="rId3"/>
    <hyperlink ref="P5" r:id="rId4"/>
    <hyperlink ref="P7" r:id="rId5"/>
    <hyperlink ref="P9" r:id="rId6"/>
    <hyperlink ref="P10" r:id="rId7"/>
    <hyperlink ref="P11" r:id="rId8"/>
    <hyperlink ref="P12" r:id="rId9"/>
    <hyperlink ref="P14" r:id="rId10"/>
    <hyperlink ref="P15" r:id="rId11"/>
    <hyperlink ref="P16" r:id="rId12"/>
    <hyperlink ref="P17" r:id="rId13"/>
    <hyperlink ref="P18" r:id="rId14"/>
    <hyperlink ref="P19" r:id="rId15"/>
    <hyperlink ref="P20" r:id="rId16"/>
    <hyperlink ref="P21" r:id="rId17"/>
    <hyperlink ref="P22" r:id="rId18"/>
    <hyperlink ref="P23" r:id="rId19"/>
    <hyperlink ref="P24" r:id="rId20"/>
    <hyperlink ref="P26" r:id="rId21"/>
    <hyperlink ref="P27" r:id="rId22"/>
    <hyperlink ref="P28" r:id="rId23"/>
    <hyperlink ref="P32" r:id="rId24"/>
    <hyperlink ref="P52" r:id="rId25"/>
    <hyperlink ref="P40" r:id="rId26"/>
    <hyperlink ref="P36" r:id="rId27"/>
    <hyperlink ref="P45" r:id="rId28"/>
    <hyperlink ref="P48" r:id="rId29"/>
    <hyperlink ref="P55" r:id="rId30"/>
    <hyperlink ref="P31" r:id="rId31"/>
    <hyperlink ref="P30" r:id="rId32"/>
    <hyperlink ref="P35" r:id="rId33"/>
    <hyperlink ref="P37" r:id="rId34"/>
    <hyperlink ref="P38" r:id="rId35"/>
    <hyperlink ref="P39" r:id="rId36"/>
    <hyperlink ref="P41" r:id="rId37"/>
    <hyperlink ref="P43" r:id="rId38"/>
    <hyperlink ref="P47" r:id="rId39"/>
    <hyperlink ref="P49" r:id="rId40"/>
    <hyperlink ref="P51" r:id="rId41"/>
    <hyperlink ref="P53" r:id="rId42"/>
    <hyperlink ref="P54" r:id="rId43"/>
    <hyperlink ref="P56" r:id="rId44"/>
    <hyperlink ref="P58" r:id="rId45"/>
    <hyperlink ref="P57" r:id="rId46"/>
    <hyperlink ref="P59" r:id="rId47"/>
    <hyperlink ref="P60" r:id="rId48"/>
    <hyperlink ref="P61" r:id="rId49"/>
    <hyperlink ref="P62" r:id="rId50"/>
    <hyperlink ref="P63" r:id="rId51"/>
    <hyperlink ref="P64" r:id="rId52"/>
    <hyperlink ref="P65" r:id="rId53"/>
    <hyperlink ref="P66" r:id="rId54"/>
    <hyperlink ref="P67" r:id="rId55"/>
    <hyperlink ref="P68" r:id="rId56"/>
    <hyperlink ref="P13" r:id="rId57"/>
    <hyperlink ref="P25" r:id="rId58"/>
  </hyperlinks>
  <pageMargins left="0.7" right="0.7" top="0.75" bottom="0.75" header="0.3" footer="0.3"/>
  <pageSetup orientation="portrait" r:id="rId59"/>
  <tableParts count="1">
    <tablePart r:id="rId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Disclaimers and Copyright</vt:lpstr>
      <vt:lpstr>Table Key</vt:lpstr>
      <vt:lpstr>Fees 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Ah Kit</dc:creator>
  <cp:lastModifiedBy>Jonathan Ah Kit</cp:lastModifiedBy>
  <dcterms:created xsi:type="dcterms:W3CDTF">2010-05-14T09:39:14Z</dcterms:created>
  <dcterms:modified xsi:type="dcterms:W3CDTF">2011-02-27T07:26:33Z</dcterms:modified>
</cp:coreProperties>
</file>